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ЦОР\ОПР\_Документы ОПР\_ТОРГИ_\ТОРГИ-2022\Центральные\13. Ремонт кровель\Ведомости объемов\"/>
    </mc:Choice>
  </mc:AlternateContent>
  <bookViews>
    <workbookView xWindow="0" yWindow="60" windowWidth="7500" windowHeight="4245" tabRatio="771"/>
  </bookViews>
  <sheets>
    <sheet name="Мои данные" sheetId="8" r:id="rId1"/>
  </sheets>
  <definedNames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'Мои данные'!$16:$16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 refMode="R1C1"/>
</workbook>
</file>

<file path=xl/calcChain.xml><?xml version="1.0" encoding="utf-8"?>
<calcChain xmlns="http://schemas.openxmlformats.org/spreadsheetml/2006/main">
  <c r="K23" i="8" l="1"/>
</calcChain>
</file>

<file path=xl/comments1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<sst xmlns="http://schemas.openxmlformats.org/spreadsheetml/2006/main" count="90" uniqueCount="65">
  <si>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</si>
  <si>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</si>
  <si>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</si>
  <si>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</si>
  <si>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</si>
  <si>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</si>
  <si>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</si>
  <si>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</si>
  <si>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</si>
  <si>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</si>
  <si>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УТВЕРЖДАЮ</t>
  </si>
  <si>
    <t>Визы тех.служб ИД ( по принадлежности работ)</t>
  </si>
  <si>
    <t>Подписи лиц, ответственных на филиале за составление ведомостей объемов работ</t>
  </si>
  <si>
    <t>(с указанием должностей и расшифровкой подписей)</t>
  </si>
  <si>
    <t>Раздел 1. T6C09UHA01UU013UU14 Ремонт мягкой кровли БДЭ, ряд "Б"-"Г", отм. +36.00, оси 12-38 Главного корпуса   инв №ИЭ00001005  ЗиС_ТРЗИС_ТР</t>
  </si>
  <si>
    <t>Оси 32-38, р. В-Г</t>
  </si>
  <si>
    <t>Смена(снятие и установка) обделок из листовой стали (поясков, сандриков, отливов, карнизов) . шириной: до 0,7 м. Повторное использование</t>
  </si>
  <si>
    <t>100 м</t>
  </si>
  <si>
    <t>т</t>
  </si>
  <si>
    <t>Разборка покрытий кровель: из рулонных материалов ( с примыканием)</t>
  </si>
  <si>
    <t>100 м2</t>
  </si>
  <si>
    <t>Разборка цементной стяжки толщ 30мм</t>
  </si>
  <si>
    <t>м3</t>
  </si>
  <si>
    <t>Опускание строительного мусора с помощью электролебедок в контейнерах или бадьях для зданий высотой: до 50 м</t>
  </si>
  <si>
    <t>1 т мусора</t>
  </si>
  <si>
    <t>Раствор готовый кладочный, цементный, М100</t>
  </si>
  <si>
    <t>м2</t>
  </si>
  <si>
    <t>Огрунтовка оснований из бетона или раствора под водоизоляционный кровельный ковер: готовой эмульсией битумной</t>
  </si>
  <si>
    <t>Эмульсия битумная гидроизоляционная</t>
  </si>
  <si>
    <t>Устройство кровель плоских из наплавляемых материалов: в два слоя</t>
  </si>
  <si>
    <t>Техноэласт ЭКП</t>
  </si>
  <si>
    <t>Техноэласт ЭПП</t>
  </si>
  <si>
    <t>Устройство примыканий кровель из наплавляемых материалов к стенам и парапетам высотой: до 600 мм без фартуков</t>
  </si>
  <si>
    <t xml:space="preserve">Ведомость объемов работ № 2009 </t>
  </si>
  <si>
    <t>на Ремонт мягкой кровли БДЭ, ряд "Б"-"Г", отм. +36.00, оси 12-38 Главного корпуса</t>
  </si>
  <si>
    <t xml:space="preserve"> (наименование объекта, станционный номер, инвентарный номер)инв №ИЭ00001005</t>
  </si>
  <si>
    <t>Заместитель директора филиала-</t>
  </si>
  <si>
    <t>технический директор ТЭЦ-6</t>
  </si>
  <si>
    <t>_______________Д.В.Васильев</t>
  </si>
  <si>
    <t>обделки из оцинкованной стали</t>
  </si>
  <si>
    <t>м</t>
  </si>
  <si>
    <t>36</t>
  </si>
  <si>
    <t>повторное использование</t>
  </si>
  <si>
    <t>мусор</t>
  </si>
  <si>
    <t>подрядчик</t>
  </si>
  <si>
    <t>Устройство выравнивающих стяжек: цементно-песчаных толщиной 25 мм</t>
  </si>
  <si>
    <t xml:space="preserve">Условия производства работ:  :Производство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факторов:- разветвленной сети транспортных и инженерных коммуникаций;- стесненных условий для складирования материалов;Коэффициенты: к строительным работам и ремонтно-строительным работам к ОЗП и ЭМ  К=1,15. 
</t>
  </si>
  <si>
    <t>Все материалы, необходимые для производства работ (основные и дополнительные), предоставляет подрядчик</t>
  </si>
  <si>
    <t xml:space="preserve">Перед производством работы необходимо составить и утвердить у заказчика  проект производства работ (ППР). 
Затраты Подрядчика по разработке ППР (ПОР) учтены в соответствующих базовых ценах на ремонт оборудования в составе накладных расходов.
</t>
  </si>
  <si>
    <t xml:space="preserve">«Служба ЗиС подтверждает необходимость проведения данных видов работ» </t>
  </si>
  <si>
    <t>Ведущий инженер СЗС</t>
  </si>
  <si>
    <t>______________</t>
  </si>
  <si>
    <t>Начальник КТЦ</t>
  </si>
  <si>
    <t>И.В. Беломестных</t>
  </si>
  <si>
    <t>Инженер по ОЭиРЗиС</t>
  </si>
  <si>
    <t>О.С.Хандоля</t>
  </si>
  <si>
    <t>1</t>
  </si>
  <si>
    <t>2</t>
  </si>
  <si>
    <t>3</t>
  </si>
  <si>
    <t>4</t>
  </si>
  <si>
    <t>5</t>
  </si>
  <si>
    <t>6</t>
  </si>
  <si>
    <t>7</t>
  </si>
  <si>
    <t>8</t>
  </si>
  <si>
    <t>"14"  января 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</si>
</sst>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u/>
      <sz val="14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20" fillId="0" borderId="0"/>
    <xf numFmtId="0" fontId="2" fillId="0" borderId="0"/>
    <xf numFmtId="0" fontId="18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Border="1"/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9" fillId="0" borderId="0" xfId="17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0" xfId="15" applyFont="1" applyBorder="1">
      <alignment horizontal="center"/>
    </xf>
    <xf numFmtId="0" fontId="11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5" fillId="0" borderId="0" xfId="17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12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5" applyBorder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7" xfId="15" applyBorder="1">
      <alignment horizontal="center"/>
    </xf>
    <xf numFmtId="0" fontId="0" fillId="0" borderId="0" xfId="0"/>
    <xf numFmtId="0" fontId="2" fillId="0" borderId="0" xfId="0" applyFont="1" applyBorder="1"/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 applyAlignment="1">
      <alignment horizontal="right" vertical="center"/>
    </xf>
    <xf numFmtId="0" fontId="14" fillId="0" borderId="0" xfId="21" applyFont="1" applyFill="1" applyBorder="1" applyAlignment="1">
      <alignment horizontal="left" vertical="center"/>
    </xf>
    <xf numFmtId="0" fontId="2" fillId="0" borderId="0" xfId="21" applyFont="1"/>
    <xf numFmtId="0" fontId="14" fillId="0" borderId="0" xfId="20" applyFont="1" applyFill="1" applyAlignment="1">
      <alignment horizontal="left"/>
    </xf>
    <xf numFmtId="0" fontId="14" fillId="0" borderId="0" xfId="20" applyFont="1" applyFill="1" applyAlignment="1">
      <alignment horizontal="left" wrapText="1"/>
    </xf>
    <xf numFmtId="0" fontId="14" fillId="0" borderId="0" xfId="20" applyFont="1" applyFill="1" applyBorder="1" applyAlignment="1">
      <alignment horizontal="left"/>
    </xf>
    <xf numFmtId="0" fontId="2" fillId="0" borderId="0" xfId="20" applyFont="1" applyFill="1"/>
    <xf numFmtId="2" fontId="2" fillId="0" borderId="1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 applyBorder="1"/>
    <xf numFmtId="0" fontId="2" fillId="0" borderId="0" xfId="5" applyFont="1">
      <alignment horizontal="right" vertical="top" wrapText="1"/>
    </xf>
    <xf numFmtId="0" fontId="2" fillId="0" borderId="0" xfId="18">
      <alignment horizontal="left" vertical="top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2" fillId="0" borderId="0" xfId="18" applyAlignment="1">
      <alignment horizontal="left" vertical="center"/>
    </xf>
    <xf numFmtId="0" fontId="13" fillId="0" borderId="0" xfId="0" applyFont="1"/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" fillId="2" borderId="0" xfId="18" applyFill="1" applyAlignment="1">
      <alignment horizontal="left" vertical="center"/>
    </xf>
    <xf numFmtId="0" fontId="12" fillId="2" borderId="0" xfId="0" applyFont="1" applyFill="1" applyAlignment="1"/>
    <xf numFmtId="0" fontId="12" fillId="2" borderId="0" xfId="0" applyFont="1" applyFill="1" applyAlignment="1">
      <alignment horizontal="left"/>
    </xf>
    <xf numFmtId="0" fontId="2" fillId="2" borderId="0" xfId="18" applyFill="1" applyAlignment="1">
      <alignment horizontal="left"/>
    </xf>
    <xf numFmtId="0" fontId="2" fillId="0" borderId="0" xfId="18" applyAlignment="1">
      <alignment horizontal="left"/>
    </xf>
    <xf numFmtId="0" fontId="0" fillId="0" borderId="0" xfId="0" applyAlignment="1"/>
    <xf numFmtId="0" fontId="12" fillId="0" borderId="0" xfId="18" applyFont="1" applyAlignment="1">
      <alignment horizontal="right" indent="1"/>
    </xf>
    <xf numFmtId="0" fontId="2" fillId="0" borderId="2" xfId="0" applyFont="1" applyBorder="1"/>
    <xf numFmtId="0" fontId="2" fillId="0" borderId="2" xfId="18" applyBorder="1" applyAlignment="1">
      <alignment horizontal="left" vertical="center"/>
    </xf>
    <xf numFmtId="0" fontId="14" fillId="0" borderId="0" xfId="18" applyFont="1" applyAlignment="1">
      <alignment horizontal="left" vertical="center"/>
    </xf>
    <xf numFmtId="0" fontId="14" fillId="0" borderId="0" xfId="18" applyFont="1" applyAlignment="1">
      <alignment horizontal="left"/>
    </xf>
    <xf numFmtId="0" fontId="19" fillId="0" borderId="6" xfId="0" applyFont="1" applyBorder="1" applyAlignment="1">
      <alignment horizontal="center" vertical="center"/>
    </xf>
    <xf numFmtId="0" fontId="14" fillId="0" borderId="0" xfId="0" applyFont="1" applyBorder="1" applyAlignment="1">
      <alignment vertical="top" wrapText="1"/>
    </xf>
    <xf numFmtId="0" fontId="14" fillId="0" borderId="1" xfId="5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0" fontId="15" fillId="0" borderId="0" xfId="17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/>
    </xf>
    <xf numFmtId="0" fontId="10" fillId="0" borderId="1" xfId="12" applyFont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2" xfId="22"/>
    <cellStyle name="Обычный 2 2" xfId="23"/>
    <cellStyle name="Обычный 2 3" xfId="24"/>
    <cellStyle name="Обычный 4" xfId="25"/>
    <cellStyle name="Обычный 6" xfId="20"/>
    <cellStyle name="Обычный 7" xfId="21"/>
    <cellStyle name="Обычный 8" xfId="26"/>
    <cellStyle name="Обычный_Мои данные" xfId="12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R15" sqref="R15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23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3" ht="15.75" x14ac:dyDescent="0.25">
      <c r="A1" s="33"/>
      <c r="B1" s="33"/>
      <c r="C1" s="34"/>
      <c r="D1" s="34"/>
      <c r="E1" s="28"/>
      <c r="F1" s="33"/>
      <c r="G1" s="33"/>
      <c r="H1" s="35"/>
      <c r="I1" s="35"/>
      <c r="J1" s="34"/>
      <c r="K1" s="34"/>
      <c r="L1" s="36"/>
      <c r="M1" s="29"/>
    </row>
    <row r="2" spans="1:13" ht="15" customHeight="1" x14ac:dyDescent="0.25">
      <c r="A2" s="33"/>
      <c r="B2" s="33"/>
      <c r="C2" s="34"/>
      <c r="D2" s="34"/>
      <c r="E2" s="28"/>
      <c r="F2" s="33"/>
      <c r="G2" s="33"/>
      <c r="H2" s="35"/>
      <c r="I2" s="35"/>
      <c r="J2" s="34"/>
      <c r="K2" s="34"/>
      <c r="L2" s="36"/>
      <c r="M2" s="29"/>
    </row>
    <row r="3" spans="1:13" ht="15" customHeight="1" x14ac:dyDescent="0.25">
      <c r="A3" s="33"/>
      <c r="B3" s="33"/>
      <c r="C3" s="34"/>
      <c r="D3" s="34"/>
      <c r="E3" s="33"/>
      <c r="F3" s="33"/>
      <c r="G3" s="33"/>
      <c r="H3" s="33"/>
      <c r="I3" s="37" t="s">
        <v>10</v>
      </c>
      <c r="J3" s="38"/>
      <c r="K3" s="34"/>
      <c r="L3" s="35"/>
      <c r="M3" s="29"/>
    </row>
    <row r="4" spans="1:13" ht="15" customHeight="1" x14ac:dyDescent="0.25">
      <c r="A4" s="33"/>
      <c r="B4" s="33"/>
      <c r="C4" s="34"/>
      <c r="D4" s="34"/>
      <c r="E4" s="33"/>
      <c r="F4" s="33"/>
      <c r="G4" s="33"/>
      <c r="H4" s="33"/>
      <c r="I4" s="39" t="s">
        <v>36</v>
      </c>
      <c r="J4" s="39"/>
      <c r="K4" s="34"/>
      <c r="L4" s="33"/>
      <c r="M4" s="29"/>
    </row>
    <row r="5" spans="1:13" ht="15" customHeight="1" x14ac:dyDescent="0.25">
      <c r="A5" s="33"/>
      <c r="B5" s="33"/>
      <c r="C5" s="34"/>
      <c r="D5" s="34"/>
      <c r="E5" s="33"/>
      <c r="F5" s="33"/>
      <c r="G5" s="33"/>
      <c r="H5" s="33"/>
      <c r="I5" s="39" t="s">
        <v>37</v>
      </c>
      <c r="J5" s="40"/>
      <c r="K5" s="34"/>
      <c r="L5" s="33"/>
      <c r="M5" s="29"/>
    </row>
    <row r="6" spans="1:13" ht="36.75" customHeight="1" x14ac:dyDescent="0.25">
      <c r="A6" s="33"/>
      <c r="B6" s="33"/>
      <c r="C6" s="34"/>
      <c r="D6" s="34"/>
      <c r="E6" s="33"/>
      <c r="F6" s="33"/>
      <c r="G6" s="33"/>
      <c r="H6" s="33"/>
      <c r="I6" s="41" t="s">
        <v>38</v>
      </c>
      <c r="J6" s="42"/>
      <c r="K6" s="35"/>
      <c r="L6" s="35"/>
      <c r="M6" s="29"/>
    </row>
    <row r="7" spans="1:13" ht="15" customHeight="1" x14ac:dyDescent="0.25">
      <c r="A7" s="33"/>
      <c r="B7" s="33"/>
      <c r="C7" s="34"/>
      <c r="D7" s="34"/>
      <c r="E7" s="33"/>
      <c r="F7" s="33"/>
      <c r="G7" s="33"/>
      <c r="H7" s="33"/>
      <c r="I7" s="41" t="s">
        <v>64</v>
      </c>
      <c r="J7" s="42"/>
      <c r="K7" s="34"/>
      <c r="L7" s="33"/>
      <c r="M7" s="29"/>
    </row>
    <row r="8" spans="1:13" ht="15" customHeight="1" x14ac:dyDescent="0.2">
      <c r="A8" s="4"/>
      <c r="B8" s="4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3" ht="15.75" customHeight="1" x14ac:dyDescent="0.2">
      <c r="B9" s="5"/>
      <c r="D9" s="5"/>
      <c r="E9" s="20" t="s">
        <v>33</v>
      </c>
      <c r="F9" s="5"/>
      <c r="G9" s="2"/>
      <c r="H9" s="2"/>
      <c r="I9" s="5"/>
      <c r="J9" s="5"/>
      <c r="K9" s="5"/>
      <c r="L9" s="5"/>
    </row>
    <row r="10" spans="1:13" x14ac:dyDescent="0.2">
      <c r="A10" s="6"/>
      <c r="B10" s="7"/>
      <c r="C10" s="8"/>
      <c r="F10" s="16"/>
      <c r="G10" s="9"/>
      <c r="H10" s="9"/>
      <c r="I10" s="9"/>
      <c r="J10" s="3"/>
      <c r="K10" s="3"/>
      <c r="L10" s="10"/>
    </row>
    <row r="11" spans="1:13" ht="18.75" x14ac:dyDescent="0.3">
      <c r="A11" s="81" t="s">
        <v>34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3" ht="15" customHeight="1" x14ac:dyDescent="0.2">
      <c r="A12" s="6"/>
      <c r="B12" s="85" t="s">
        <v>35</v>
      </c>
      <c r="C12" s="85"/>
      <c r="D12" s="85"/>
      <c r="E12" s="85"/>
      <c r="F12" s="85"/>
      <c r="G12" s="85"/>
      <c r="H12" s="85"/>
      <c r="I12" s="85"/>
      <c r="J12" s="85"/>
      <c r="K12" s="17"/>
    </row>
    <row r="13" spans="1:13" x14ac:dyDescent="0.2">
      <c r="A13" s="6"/>
      <c r="B13" s="11"/>
      <c r="C13" s="8"/>
      <c r="D13" s="10"/>
      <c r="E13" s="3"/>
      <c r="F13" s="3"/>
      <c r="G13" s="3"/>
      <c r="H13" s="3"/>
      <c r="I13" s="3"/>
      <c r="J13" s="3"/>
      <c r="K13" s="3"/>
      <c r="L13" s="3"/>
    </row>
    <row r="14" spans="1:13" ht="24.75" customHeight="1" x14ac:dyDescent="0.2">
      <c r="A14" s="82" t="s">
        <v>0</v>
      </c>
      <c r="B14" s="82" t="s">
        <v>3</v>
      </c>
      <c r="C14" s="82" t="s">
        <v>4</v>
      </c>
      <c r="D14" s="82"/>
      <c r="E14" s="86" t="s">
        <v>5</v>
      </c>
      <c r="F14" s="86"/>
      <c r="G14" s="86"/>
      <c r="H14" s="86"/>
      <c r="I14" s="82" t="s">
        <v>6</v>
      </c>
      <c r="J14" s="82"/>
      <c r="K14" s="82"/>
      <c r="L14" s="82"/>
    </row>
    <row r="15" spans="1:13" ht="67.5" x14ac:dyDescent="0.2">
      <c r="A15" s="83"/>
      <c r="B15" s="84"/>
      <c r="C15" s="21" t="s">
        <v>2</v>
      </c>
      <c r="D15" s="22" t="s">
        <v>7</v>
      </c>
      <c r="E15" s="23" t="s">
        <v>1</v>
      </c>
      <c r="F15" s="18" t="s">
        <v>2</v>
      </c>
      <c r="G15" s="18" t="s">
        <v>7</v>
      </c>
      <c r="H15" s="19" t="s">
        <v>8</v>
      </c>
      <c r="I15" s="18" t="s">
        <v>1</v>
      </c>
      <c r="J15" s="18" t="s">
        <v>2</v>
      </c>
      <c r="K15" s="18" t="s">
        <v>7</v>
      </c>
      <c r="L15" s="24" t="s">
        <v>9</v>
      </c>
    </row>
    <row r="16" spans="1:13" s="15" customFormat="1" x14ac:dyDescent="0.2">
      <c r="A16" s="27">
        <v>1</v>
      </c>
      <c r="B16" s="27">
        <v>2</v>
      </c>
      <c r="C16" s="27">
        <v>3</v>
      </c>
      <c r="D16" s="27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</row>
    <row r="17" spans="1:13" ht="27.75" customHeight="1" x14ac:dyDescent="0.2">
      <c r="A17" s="75" t="s">
        <v>14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7"/>
    </row>
    <row r="18" spans="1:13" ht="17.850000000000001" customHeight="1" x14ac:dyDescent="0.2">
      <c r="A18" s="78" t="s">
        <v>15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80"/>
    </row>
    <row r="19" spans="1:13" ht="51" x14ac:dyDescent="0.2">
      <c r="A19" s="12" t="s">
        <v>56</v>
      </c>
      <c r="B19" s="13" t="s">
        <v>16</v>
      </c>
      <c r="C19" s="12" t="s">
        <v>17</v>
      </c>
      <c r="D19" s="26">
        <v>0.36</v>
      </c>
      <c r="E19" s="43" t="s">
        <v>39</v>
      </c>
      <c r="F19" s="14" t="s">
        <v>40</v>
      </c>
      <c r="G19" s="12" t="s">
        <v>41</v>
      </c>
      <c r="H19" s="12" t="s">
        <v>42</v>
      </c>
      <c r="I19" s="43" t="s">
        <v>39</v>
      </c>
      <c r="J19" s="31" t="s">
        <v>40</v>
      </c>
      <c r="K19" s="30" t="s">
        <v>41</v>
      </c>
      <c r="L19" s="30" t="s">
        <v>42</v>
      </c>
    </row>
    <row r="20" spans="1:13" ht="25.5" x14ac:dyDescent="0.2">
      <c r="A20" s="12" t="s">
        <v>57</v>
      </c>
      <c r="B20" s="13" t="s">
        <v>19</v>
      </c>
      <c r="C20" s="12" t="s">
        <v>20</v>
      </c>
      <c r="D20" s="26">
        <v>3.456</v>
      </c>
      <c r="E20" s="14"/>
      <c r="F20" s="14"/>
      <c r="G20" s="12"/>
      <c r="H20" s="12" t="s">
        <v>43</v>
      </c>
      <c r="I20" s="14"/>
      <c r="J20" s="14"/>
      <c r="K20" s="14"/>
      <c r="L20" s="14"/>
    </row>
    <row r="21" spans="1:13" x14ac:dyDescent="0.2">
      <c r="A21" s="12" t="s">
        <v>58</v>
      </c>
      <c r="B21" s="13" t="s">
        <v>21</v>
      </c>
      <c r="C21" s="12" t="s">
        <v>22</v>
      </c>
      <c r="D21" s="26">
        <v>1.625</v>
      </c>
      <c r="E21" s="14"/>
      <c r="F21" s="14"/>
      <c r="G21" s="12"/>
      <c r="H21" s="30" t="s">
        <v>43</v>
      </c>
      <c r="I21" s="14"/>
      <c r="J21" s="14"/>
      <c r="K21" s="14"/>
      <c r="L21" s="14"/>
    </row>
    <row r="22" spans="1:13" ht="38.25" x14ac:dyDescent="0.2">
      <c r="A22" s="12" t="s">
        <v>59</v>
      </c>
      <c r="B22" s="13" t="s">
        <v>23</v>
      </c>
      <c r="C22" s="12" t="s">
        <v>24</v>
      </c>
      <c r="D22" s="26">
        <v>5.62</v>
      </c>
      <c r="E22" s="14"/>
      <c r="F22" s="14"/>
      <c r="G22" s="12"/>
      <c r="H22" s="12"/>
      <c r="I22" s="14"/>
      <c r="J22" s="14"/>
      <c r="K22" s="14"/>
      <c r="L22" s="14"/>
    </row>
    <row r="23" spans="1:13" ht="38.25" x14ac:dyDescent="0.2">
      <c r="A23" s="12" t="s">
        <v>60</v>
      </c>
      <c r="B23" s="13" t="s">
        <v>45</v>
      </c>
      <c r="C23" s="12" t="s">
        <v>20</v>
      </c>
      <c r="D23" s="26">
        <v>0.65</v>
      </c>
      <c r="E23" s="14"/>
      <c r="F23" s="14"/>
      <c r="G23" s="12"/>
      <c r="H23" s="12"/>
      <c r="I23" s="13" t="s">
        <v>25</v>
      </c>
      <c r="J23" s="12" t="s">
        <v>22</v>
      </c>
      <c r="K23" s="26">
        <f>1.11384+0.733941</f>
        <v>1.8477809999999999</v>
      </c>
      <c r="L23" s="14" t="s">
        <v>44</v>
      </c>
    </row>
    <row r="24" spans="1:13" ht="51" x14ac:dyDescent="0.2">
      <c r="A24" s="12" t="s">
        <v>61</v>
      </c>
      <c r="B24" s="13" t="s">
        <v>27</v>
      </c>
      <c r="C24" s="12" t="s">
        <v>20</v>
      </c>
      <c r="D24" s="26">
        <v>3.456</v>
      </c>
      <c r="E24" s="14"/>
      <c r="F24" s="14"/>
      <c r="G24" s="12"/>
      <c r="H24" s="12"/>
      <c r="I24" s="13" t="s">
        <v>28</v>
      </c>
      <c r="J24" s="12" t="s">
        <v>18</v>
      </c>
      <c r="K24" s="26">
        <v>0.17418239999999999</v>
      </c>
      <c r="L24" s="31" t="s">
        <v>44</v>
      </c>
    </row>
    <row r="25" spans="1:13" ht="25.5" customHeight="1" x14ac:dyDescent="0.2">
      <c r="A25" s="73" t="s">
        <v>62</v>
      </c>
      <c r="B25" s="72" t="s">
        <v>29</v>
      </c>
      <c r="C25" s="71" t="s">
        <v>20</v>
      </c>
      <c r="D25" s="70">
        <v>3.456</v>
      </c>
      <c r="E25" s="14"/>
      <c r="F25" s="14"/>
      <c r="G25" s="12"/>
      <c r="H25" s="12"/>
      <c r="I25" s="13" t="s">
        <v>30</v>
      </c>
      <c r="J25" s="12" t="s">
        <v>26</v>
      </c>
      <c r="K25" s="26">
        <v>441.26208000000003</v>
      </c>
      <c r="L25" s="31" t="s">
        <v>44</v>
      </c>
    </row>
    <row r="26" spans="1:13" outlineLevel="1" x14ac:dyDescent="0.2">
      <c r="A26" s="74"/>
      <c r="B26" s="72"/>
      <c r="C26" s="71"/>
      <c r="D26" s="70"/>
      <c r="E26" s="14"/>
      <c r="F26" s="14"/>
      <c r="G26" s="12"/>
      <c r="H26" s="12"/>
      <c r="I26" s="13" t="s">
        <v>31</v>
      </c>
      <c r="J26" s="12" t="s">
        <v>26</v>
      </c>
      <c r="K26" s="26">
        <v>449.00351999999998</v>
      </c>
      <c r="L26" s="31" t="s">
        <v>44</v>
      </c>
    </row>
    <row r="27" spans="1:13" ht="38.25" x14ac:dyDescent="0.2">
      <c r="A27" s="71" t="s">
        <v>63</v>
      </c>
      <c r="B27" s="72" t="s">
        <v>32</v>
      </c>
      <c r="C27" s="71" t="s">
        <v>17</v>
      </c>
      <c r="D27" s="70">
        <v>0.9</v>
      </c>
      <c r="E27" s="32"/>
      <c r="F27" s="14"/>
      <c r="G27" s="12"/>
      <c r="H27" s="12"/>
      <c r="I27" s="13" t="s">
        <v>25</v>
      </c>
      <c r="J27" s="12" t="s">
        <v>22</v>
      </c>
      <c r="K27" s="26">
        <v>0.51407999999999998</v>
      </c>
      <c r="L27" s="31" t="s">
        <v>44</v>
      </c>
    </row>
    <row r="28" spans="1:13" outlineLevel="1" x14ac:dyDescent="0.2">
      <c r="A28" s="71"/>
      <c r="B28" s="72"/>
      <c r="C28" s="71"/>
      <c r="D28" s="70"/>
      <c r="E28" s="32"/>
      <c r="F28" s="14"/>
      <c r="G28" s="12"/>
      <c r="H28" s="12"/>
      <c r="I28" s="13" t="s">
        <v>31</v>
      </c>
      <c r="J28" s="12" t="s">
        <v>26</v>
      </c>
      <c r="K28" s="26">
        <v>254.01599999999999</v>
      </c>
      <c r="L28" s="31" t="s">
        <v>44</v>
      </c>
    </row>
    <row r="29" spans="1:13" ht="66" customHeight="1" x14ac:dyDescent="0.2">
      <c r="A29" s="69" t="s">
        <v>46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45"/>
    </row>
    <row r="30" spans="1:13" ht="18.75" x14ac:dyDescent="0.2">
      <c r="A30" s="67" t="s">
        <v>47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46"/>
    </row>
    <row r="31" spans="1:13" ht="15.75" x14ac:dyDescent="0.2">
      <c r="A31" s="68" t="s">
        <v>48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45"/>
    </row>
    <row r="32" spans="1:13" ht="15.75" x14ac:dyDescent="0.2">
      <c r="A32" s="48" t="s">
        <v>49</v>
      </c>
      <c r="B32" s="49"/>
      <c r="C32" s="49"/>
      <c r="D32" s="49"/>
      <c r="E32" s="45"/>
      <c r="F32" s="45"/>
      <c r="G32" s="45"/>
      <c r="H32" s="49"/>
      <c r="I32" s="49"/>
      <c r="J32" s="50"/>
      <c r="K32" s="50"/>
      <c r="L32" s="50"/>
      <c r="M32" s="47"/>
    </row>
    <row r="33" spans="1:13" ht="15.75" x14ac:dyDescent="0.25">
      <c r="A33" s="51" t="s">
        <v>11</v>
      </c>
      <c r="B33" s="48"/>
      <c r="C33" s="52"/>
      <c r="D33" s="52"/>
      <c r="E33" s="53" t="s">
        <v>12</v>
      </c>
      <c r="F33" s="47"/>
      <c r="G33" s="47"/>
      <c r="H33" s="50"/>
      <c r="I33" s="52"/>
      <c r="J33" s="50"/>
      <c r="K33" s="50"/>
      <c r="L33" s="50"/>
      <c r="M33" s="47"/>
    </row>
    <row r="34" spans="1:13" ht="15.75" x14ac:dyDescent="0.25">
      <c r="A34" s="54" t="s">
        <v>50</v>
      </c>
      <c r="B34" s="55"/>
      <c r="C34" s="56"/>
      <c r="D34" s="52"/>
      <c r="E34" s="53" t="s">
        <v>13</v>
      </c>
      <c r="F34" s="47"/>
      <c r="G34" s="47"/>
      <c r="H34" s="50"/>
      <c r="I34" s="52"/>
      <c r="J34" s="50"/>
      <c r="K34" s="50"/>
      <c r="L34" s="50"/>
      <c r="M34" s="47"/>
    </row>
    <row r="35" spans="1:13" ht="15.75" x14ac:dyDescent="0.25">
      <c r="A35" s="57" t="s">
        <v>51</v>
      </c>
      <c r="B35" s="58"/>
      <c r="C35" s="59"/>
      <c r="D35" s="60"/>
      <c r="E35" s="60"/>
      <c r="F35" s="60"/>
      <c r="G35" s="60"/>
      <c r="H35" s="60"/>
      <c r="I35" s="60"/>
      <c r="J35" s="61"/>
      <c r="K35" s="61"/>
      <c r="L35" s="61"/>
      <c r="M35" s="47"/>
    </row>
    <row r="36" spans="1:13" ht="15.75" x14ac:dyDescent="0.25">
      <c r="A36" s="52"/>
      <c r="B36" s="52"/>
      <c r="C36" s="52"/>
      <c r="D36" s="52"/>
      <c r="E36" s="47"/>
      <c r="F36" s="62" t="s">
        <v>52</v>
      </c>
      <c r="G36" s="63"/>
      <c r="H36" s="64"/>
      <c r="I36" s="65" t="s">
        <v>53</v>
      </c>
      <c r="J36" s="50"/>
      <c r="K36" s="50"/>
      <c r="L36" s="50"/>
      <c r="M36" s="47"/>
    </row>
    <row r="37" spans="1:13" ht="39.75" customHeight="1" x14ac:dyDescent="0.25">
      <c r="A37" s="50"/>
      <c r="B37" s="50"/>
      <c r="C37" s="50"/>
      <c r="D37" s="50"/>
      <c r="E37" s="44"/>
      <c r="F37" s="62" t="s">
        <v>54</v>
      </c>
      <c r="G37" s="63"/>
      <c r="H37" s="64"/>
      <c r="I37" s="66" t="s">
        <v>55</v>
      </c>
      <c r="J37" s="50"/>
      <c r="K37" s="50"/>
      <c r="L37" s="50"/>
      <c r="M37" s="45"/>
    </row>
  </sheetData>
  <mergeCells count="20">
    <mergeCell ref="A17:L17"/>
    <mergeCell ref="A18:L18"/>
    <mergeCell ref="A11:L11"/>
    <mergeCell ref="A14:A15"/>
    <mergeCell ref="B14:B15"/>
    <mergeCell ref="B12:J12"/>
    <mergeCell ref="C14:D14"/>
    <mergeCell ref="E14:H14"/>
    <mergeCell ref="I14:L14"/>
    <mergeCell ref="A30:L30"/>
    <mergeCell ref="A31:L31"/>
    <mergeCell ref="A29:L29"/>
    <mergeCell ref="D25:D26"/>
    <mergeCell ref="C25:C26"/>
    <mergeCell ref="B25:B26"/>
    <mergeCell ref="A25:A26"/>
    <mergeCell ref="D27:D28"/>
    <mergeCell ref="C27:C28"/>
    <mergeCell ref="B27:B28"/>
    <mergeCell ref="A27:A28"/>
  </mergeCells>
  <phoneticPr fontId="0" type="noConversion"/>
  <printOptions horizontalCentered="1"/>
  <pageMargins left="0.39370078740157483" right="0.39370078740157483" top="1.3779527559055118" bottom="0.39370078740157483" header="0" footer="0.19685039370078741"/>
  <pageSetup paperSize="9" scale="96" fitToHeight="250" orientation="landscape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Sedelnikova Nadezhda</dc:creator>
  <cp:lastModifiedBy>Sedelnikova Nadezhda</cp:lastModifiedBy>
  <cp:lastPrinted>2022-01-18T04:40:05Z</cp:lastPrinted>
  <dcterms:created xsi:type="dcterms:W3CDTF">2003-01-28T12:33:10Z</dcterms:created>
  <dcterms:modified xsi:type="dcterms:W3CDTF">2022-01-18T04:40:33Z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